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Monthly bills\"/>
    </mc:Choice>
  </mc:AlternateContent>
  <xr:revisionPtr revIDLastSave="0" documentId="8_{9136498C-70D8-4B00-8D31-1BF1FBE0834D}" xr6:coauthVersionLast="47" xr6:coauthVersionMax="47" xr10:uidLastSave="{00000000-0000-0000-0000-000000000000}"/>
  <bookViews>
    <workbookView xWindow="-26895" yWindow="1725" windowWidth="21600" windowHeight="11295" firstSheet="2" activeTab="4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0" i="9" l="1"/>
  <c r="Y50" i="9"/>
  <c r="W50" i="9"/>
  <c r="U50" i="9"/>
  <c r="S50" i="9"/>
  <c r="Q50" i="9"/>
  <c r="O50" i="9"/>
  <c r="M50" i="9"/>
  <c r="K50" i="9"/>
  <c r="I50" i="9"/>
  <c r="I1048574" i="9" s="1"/>
  <c r="G50" i="9"/>
  <c r="E50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<sst xmlns="http://schemas.openxmlformats.org/spreadsheetml/2006/main" count="683" uniqueCount="210">
  <si>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</si>
  <si>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</si>
  <si>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</si>
  <si>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</si>
  <si>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</si>
  <si>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</si>
  <si>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</si>
  <si>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</si>
  <si>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</si>
  <si>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</si>
  <si>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</si>
  <si>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</si>
  <si>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</si>
  <si>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</si>
  <si>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</si>
  <si>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</si>
  <si>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</si>
  <si>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</si>
  <si>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</si>
  <si>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</si>
  <si>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</si>
  <si>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</si>
  <si>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</si>
  <si>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</si>
  <si>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</si>
  <si>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</si>
  <si>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</si>
  <si>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</si>
  <si>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</si>
  <si>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</si>
  <si>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</si>
  <si>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</si>
  <si>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</si>
  <si>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</si>
  <si>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</si>
  <si>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</si>
  <si>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</si>
  <si>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</si>
  <si>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</si>
  <si>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</si>
  <si>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</si>
  <si>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</si>
  <si>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</si>
  <si>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</si>
  <si>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</si>
  <si>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</si>
  <si>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</si>
  <si>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</si>
  <si>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</si>
  <si>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</si>
  <si>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</si>
  <si>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</si>
  <si>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</si>
  <si>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</si>
  <si>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</si>
  <si>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</si>
  <si>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</si>
  <si>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</si>
  <si>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</si>
  <si>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</si>
  <si>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</si>
  <si>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</si>
  <si>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</si>
  <si>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</si>
  <si>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</si>
  <si>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</si>
  <si>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</si>
  <si>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</si>
  <si>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</si>
  <si>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</si>
  <si>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</si>
  <si>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</si>
  <si>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</si>
  <si>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</si>
  <si>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</si>
  <si>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</si>
  <si>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</si>
  <si>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</si>
  <si>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</si>
  <si>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</si>
  <si>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</si>
  <si>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</si>
  <si>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</si>
  <si>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</si>
  <si>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</si>
  <si>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</si>
  <si>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</si>
  <si>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</si>
  <si>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</si>
  <si>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</si>
  <si>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</si>
  <si>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</si>
  <si>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</si>
  <si>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</si>
  <si>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</si>
  <si>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</si>
  <si>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</si>
  <si>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</si>
  <si>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</si>
  <si>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</si>
  <si>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</si>
  <si>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</si>
  <si>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</si>
  <si>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</si>
  <si>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</si>
  <si>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</si>
  <si>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</si>
  <si>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</si>
  <si>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</si>
  <si>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</si>
  <si>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</si>
  <si>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</si>
  <si>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</si>
  <si>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</si>
  <si>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</si>
  <si>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</si>
  <si>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</si>
  <si>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</si>
  <si>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</si>
  <si>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</si>
  <si>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</si>
  <si>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</si>
  <si>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</si>
  <si>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</si>
  <si>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</si>
  <si>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</si>
  <si>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</si>
  <si>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</si>
  <si>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</si>
  <si>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</si>
  <si>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</si>
  <si>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</si>
  <si>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</si>
  <si>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</si>
  <si>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</si>
  <si>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</si>
  <si>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</si>
  <si>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</si>
  <si>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</si>
  <si>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</si>
  <si>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</si>
  <si>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</si>
  <si>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</si>
  <si>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</si>
  <si>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</si>
  <si>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</si>
  <si>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</si>
  <si>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</si>
  <si>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</si>
  <si>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</si>
  <si>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</si>
  <si>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</si>
  <si>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</si>
  <si>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</si>
  <si>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</si>
  <si>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</si>
  <si>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</si>
  <si>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</si>
  <si>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</si>
  <si>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</si>
  <si>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</si>
  <si>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</si>
  <si>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</si>
  <si>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</si>
  <si>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</si>
  <si>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</si>
  <si>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</si>
  <si>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</si>
  <si>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</si>
  <si>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</si>
  <si>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</si>
  <si>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</si>
  <si>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</si>
  <si>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</si>
  <si>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</si>
  <si>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</si>
  <si>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</si>
  <si>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</si>
  <si>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</si>
  <si>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</si>
  <si>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</si>
  <si>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</si>
  <si>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</si>
  <si>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</si>
  <si>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</si>
  <si>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</si>
  <si>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</si>
  <si>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</si>
  <si>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</si>
  <si>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</si>
  <si>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</si>
  <si>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</si>
  <si>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</si>
  <si>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</si>
  <si>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</si>
  <si>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</si>
  <si>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</si>
  <si>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</si>
  <si>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</si>
  <si>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</si>
  <si>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</si>
  <si>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</si>
  <si>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</si>
  <si>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</si>
  <si>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</si>
  <si>
    <t>159.2gal</t>
  </si>
  <si>
    <t>3.7gal</t>
  </si>
  <si>
    <t xml:space="preserve">  </t>
  </si>
  <si>
    <t>1.0gal</t>
  </si>
  <si>
    <t>175.2gal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</si>
</sst>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opLeftCell="N25" workbookViewId="0">
      <selection activeCell="AB34" sqref="AB3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1.42578125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Z3" s="2" t="s">
        <v>188</v>
      </c>
      <c r="AA3" s="18">
        <v>49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>
        <v>27.5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Z5" s="2" t="s">
        <v>205</v>
      </c>
      <c r="AA5" s="18">
        <v>790.95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>
        <v>192.7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Z7" s="2" t="s">
        <v>126</v>
      </c>
      <c r="AA7" s="18">
        <v>49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>
        <v>27.5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Z9" s="2" t="s">
        <v>206</v>
      </c>
      <c r="AA9" s="18">
        <v>49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>
        <v>27.5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Z12" s="2">
        <v>337</v>
      </c>
      <c r="AA12" s="18">
        <v>50.75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Z13" s="2">
        <v>59</v>
      </c>
      <c r="AA13" s="18">
        <v>14.48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Z14" s="2">
        <v>70</v>
      </c>
      <c r="AA14" s="18">
        <v>14.3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Z15" s="2">
        <v>52</v>
      </c>
      <c r="AA15" s="18">
        <v>13.59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Z16" s="2">
        <v>26537</v>
      </c>
      <c r="AA16" s="18">
        <v>3150.44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Z17" s="2">
        <v>1617</v>
      </c>
      <c r="AA17" s="18">
        <v>332.72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Z18" s="2">
        <v>31</v>
      </c>
      <c r="AA18" s="18">
        <v>11.12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Z19" s="2">
        <v>21337</v>
      </c>
      <c r="AA19" s="18">
        <v>450.84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Z20" s="2">
        <v>40</v>
      </c>
      <c r="AA20" s="18">
        <v>11.43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Z21" s="2">
        <v>6240</v>
      </c>
      <c r="AA21" s="18">
        <v>948.02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Z22" s="2">
        <v>26800</v>
      </c>
      <c r="AA22" s="18">
        <v>3840.47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Z23" s="2">
        <v>547</v>
      </c>
      <c r="AA23" s="18">
        <v>78.38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Z25" s="2">
        <v>613</v>
      </c>
      <c r="AA25" s="18">
        <v>210.97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Z26" s="22">
        <v>53</v>
      </c>
      <c r="AA26" s="21">
        <v>15.05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Z31" s="2">
        <v>447</v>
      </c>
      <c r="AA31" s="18">
        <v>305.77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Z32" s="2">
        <v>42622</v>
      </c>
      <c r="AA32" s="18">
        <v>864.23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Z33" s="2">
        <v>7303</v>
      </c>
      <c r="AA33" s="18">
        <v>134.56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Z34" s="2">
        <v>1244</v>
      </c>
      <c r="AA34" s="18">
        <v>115.2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Z35" s="2">
        <v>2669</v>
      </c>
      <c r="AA35" s="18">
        <v>178.77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 t="s">
        <v>207</v>
      </c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Z38" s="2">
        <v>200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X40" s="2">
        <v>2000</v>
      </c>
      <c r="Y40" s="18">
        <v>50.25</v>
      </c>
      <c r="Z40" s="2">
        <v>2000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>
        <v>184.83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>
        <v>184.83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>
        <v>401.64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Z46" s="2">
        <v>96</v>
      </c>
      <c r="AA46" s="18">
        <v>49.89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Z47" s="2">
        <v>43</v>
      </c>
      <c r="AA47" s="18">
        <v>17.34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Z48" s="2">
        <v>0</v>
      </c>
      <c r="AA48" s="18">
        <v>12.5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11652.18</v>
      </c>
      <c r="Z50" s="58" t="s">
        <v>87</v>
      </c>
      <c r="AA50" s="99">
        <f>SUM(AA3:AA48)</f>
        <v>13053.359999999997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4"/>
  <sheetViews>
    <sheetView tabSelected="1" workbookViewId="0">
      <selection activeCell="G37" sqref="G37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208</v>
      </c>
      <c r="E3" s="4">
        <v>49</v>
      </c>
      <c r="G3" s="18"/>
      <c r="I3" s="18"/>
      <c r="K3" s="18"/>
      <c r="M3" s="18"/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27.5</v>
      </c>
      <c r="G4" s="18"/>
      <c r="I4" s="18"/>
      <c r="K4" s="18"/>
      <c r="M4" s="18"/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209</v>
      </c>
      <c r="E5" s="4">
        <v>866.95</v>
      </c>
      <c r="G5" s="18"/>
      <c r="I5" s="18"/>
      <c r="K5" s="18"/>
      <c r="M5" s="18"/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208.7</v>
      </c>
      <c r="G6" s="18"/>
      <c r="I6" s="18"/>
      <c r="K6" s="18"/>
      <c r="M6" s="18"/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109</v>
      </c>
      <c r="E7" s="4">
        <v>49</v>
      </c>
      <c r="G7" s="18"/>
      <c r="I7" s="18"/>
      <c r="K7" s="18"/>
      <c r="M7" s="18"/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27.5</v>
      </c>
      <c r="G8" s="18"/>
      <c r="I8" s="18"/>
      <c r="K8" s="18"/>
      <c r="M8" s="18"/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143</v>
      </c>
      <c r="E9" s="4">
        <v>53.75</v>
      </c>
      <c r="G9" s="18"/>
      <c r="I9" s="18"/>
      <c r="K9" s="18"/>
      <c r="M9" s="18"/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29.75</v>
      </c>
      <c r="G10" s="18"/>
      <c r="I10" s="18"/>
      <c r="K10" s="18"/>
      <c r="M10" s="18"/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281</v>
      </c>
      <c r="E12" s="4">
        <v>42.43</v>
      </c>
      <c r="G12" s="18"/>
      <c r="I12" s="18"/>
      <c r="K12" s="18"/>
      <c r="M12" s="18"/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34</v>
      </c>
      <c r="E13" s="4">
        <v>11.24</v>
      </c>
      <c r="G13" s="18"/>
      <c r="I13" s="18"/>
      <c r="K13" s="18"/>
      <c r="M13" s="18"/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14.17</v>
      </c>
      <c r="G14" s="18"/>
      <c r="I14" s="18"/>
      <c r="K14" s="18"/>
      <c r="M14" s="18"/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51</v>
      </c>
      <c r="E15" s="4">
        <v>13.4</v>
      </c>
      <c r="G15" s="18"/>
      <c r="I15" s="18"/>
      <c r="K15" s="18"/>
      <c r="M15" s="18"/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24049</v>
      </c>
      <c r="E16" s="4">
        <v>2784.53</v>
      </c>
      <c r="G16" s="18"/>
      <c r="I16" s="18"/>
      <c r="K16" s="18"/>
      <c r="M16" s="18"/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1381</v>
      </c>
      <c r="E17" s="4">
        <v>269.70999999999998</v>
      </c>
      <c r="G17" s="18"/>
      <c r="I17" s="18"/>
      <c r="K17" s="18"/>
      <c r="M17" s="18"/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51</v>
      </c>
      <c r="E18" s="4">
        <v>13.4</v>
      </c>
      <c r="G18" s="18"/>
      <c r="I18" s="18"/>
      <c r="K18" s="18"/>
      <c r="M18" s="18"/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1656</v>
      </c>
      <c r="E19" s="4">
        <v>297.44</v>
      </c>
      <c r="G19" s="18"/>
      <c r="I19" s="18"/>
      <c r="K19" s="18"/>
      <c r="M19" s="18"/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11.18</v>
      </c>
      <c r="G20" s="18"/>
      <c r="I20" s="18"/>
      <c r="K20" s="18"/>
      <c r="M20" s="18"/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7680</v>
      </c>
      <c r="E21" s="4">
        <v>1005.73</v>
      </c>
      <c r="G21" s="18"/>
      <c r="I21" s="18"/>
      <c r="K21" s="18"/>
      <c r="M21" s="18"/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44600</v>
      </c>
      <c r="E22" s="4">
        <v>5095.1899999999996</v>
      </c>
      <c r="G22" s="18"/>
      <c r="I22" s="18"/>
      <c r="K22" s="18"/>
      <c r="M22" s="18"/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496</v>
      </c>
      <c r="E23" s="4">
        <v>69.569999999999993</v>
      </c>
      <c r="G23" s="18"/>
      <c r="I23" s="18"/>
      <c r="K23" s="18"/>
      <c r="M23" s="18"/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167</v>
      </c>
      <c r="E24" s="4">
        <v>105.6</v>
      </c>
      <c r="F24" s="2">
        <v>120</v>
      </c>
      <c r="G24" s="18">
        <v>99.78</v>
      </c>
      <c r="H24" s="22"/>
      <c r="I24" s="18"/>
      <c r="J24" s="22"/>
      <c r="K24" s="21"/>
      <c r="L24" s="22"/>
      <c r="M24" s="21"/>
      <c r="O24" s="18"/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574</v>
      </c>
      <c r="E25" s="4">
        <v>190.18</v>
      </c>
      <c r="G25" s="18"/>
      <c r="I25" s="18"/>
      <c r="J25" s="22"/>
      <c r="K25" s="21"/>
      <c r="L25" s="22"/>
      <c r="M25" s="21"/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48</v>
      </c>
      <c r="E26" s="62">
        <v>14.1</v>
      </c>
      <c r="G26" s="21"/>
      <c r="I26" s="21"/>
      <c r="K26" s="21"/>
      <c r="M26" s="21"/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707</v>
      </c>
      <c r="E31" s="4">
        <v>403.07</v>
      </c>
      <c r="G31" s="18"/>
      <c r="I31" s="18"/>
      <c r="K31" s="18"/>
      <c r="M31" s="18"/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43719</v>
      </c>
      <c r="E32" s="4">
        <v>1382.16</v>
      </c>
      <c r="G32" s="18"/>
      <c r="I32" s="18"/>
      <c r="K32" s="18"/>
      <c r="M32" s="18"/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7382</v>
      </c>
      <c r="E33" s="4">
        <v>191.36</v>
      </c>
      <c r="G33" s="18"/>
      <c r="I33" s="18"/>
      <c r="K33" s="18"/>
      <c r="M33" s="18"/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1401</v>
      </c>
      <c r="E34" s="4">
        <v>374.88</v>
      </c>
      <c r="F34" s="22"/>
      <c r="G34" s="21"/>
      <c r="I34" s="18"/>
      <c r="K34" s="18"/>
      <c r="M34" s="18"/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2817</v>
      </c>
      <c r="E35" s="62">
        <v>302.37</v>
      </c>
      <c r="G35" s="18"/>
      <c r="I35" s="18"/>
      <c r="K35" s="18"/>
      <c r="M35" s="18"/>
      <c r="O35" s="18"/>
      <c r="Q35" s="18"/>
      <c r="S35" s="18"/>
      <c r="U35" s="18"/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38.5</v>
      </c>
      <c r="G37" s="18"/>
      <c r="I37" s="18"/>
      <c r="K37" s="18"/>
      <c r="M37" s="18"/>
      <c r="O37" s="18"/>
      <c r="Q37" s="18"/>
      <c r="S37" s="18"/>
      <c r="U37" s="18"/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>
        <v>100</v>
      </c>
      <c r="E38" s="4">
        <v>38.5</v>
      </c>
      <c r="G38" s="18"/>
      <c r="I38" s="18"/>
      <c r="K38" s="18"/>
      <c r="M38" s="18"/>
      <c r="O38" s="18"/>
      <c r="Q38" s="18"/>
      <c r="S38" s="18"/>
      <c r="U38" s="18"/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/>
      <c r="G40" s="21"/>
      <c r="I40" s="18"/>
      <c r="K40" s="18"/>
      <c r="L40" s="22"/>
      <c r="M40" s="21"/>
      <c r="O40" s="18"/>
      <c r="Q40" s="18"/>
      <c r="S40" s="18"/>
      <c r="U40" s="18"/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184.83</v>
      </c>
      <c r="G42" s="18"/>
      <c r="I42" s="18"/>
      <c r="K42" s="18"/>
      <c r="M42" s="18"/>
      <c r="O42" s="18"/>
      <c r="Q42" s="18"/>
      <c r="S42" s="18"/>
      <c r="U42" s="18"/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184.83</v>
      </c>
      <c r="G43" s="18"/>
      <c r="I43" s="18"/>
      <c r="K43" s="18"/>
      <c r="M43" s="18"/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401.64</v>
      </c>
      <c r="G44" s="18"/>
      <c r="I44" s="18"/>
      <c r="K44" s="18"/>
      <c r="M44" s="18"/>
      <c r="O44" s="18"/>
      <c r="Q44" s="18"/>
      <c r="S44" s="18"/>
      <c r="U44" s="18"/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155</v>
      </c>
      <c r="E46" s="18">
        <v>56.53</v>
      </c>
      <c r="G46" s="18"/>
      <c r="I46" s="18"/>
      <c r="K46" s="18"/>
      <c r="M46" s="18"/>
      <c r="O46" s="18"/>
      <c r="Q46" s="18"/>
      <c r="S46" s="18"/>
      <c r="U46" s="18"/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D47" s="2">
        <v>41</v>
      </c>
      <c r="E47" s="18">
        <v>17.11</v>
      </c>
      <c r="G47" s="18"/>
      <c r="I47" s="18"/>
      <c r="K47" s="18"/>
      <c r="M47" s="18"/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D48" s="2">
        <v>0</v>
      </c>
      <c r="E48" s="18">
        <v>12.5</v>
      </c>
      <c r="G48" s="18"/>
      <c r="I48" s="18"/>
      <c r="K48" s="18"/>
      <c r="M48" s="18"/>
      <c r="O48" s="18"/>
      <c r="Q48" s="18"/>
      <c r="S48" s="18"/>
      <c r="U48" s="18"/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14888.550000000001</v>
      </c>
      <c r="F50" s="58" t="s">
        <v>87</v>
      </c>
      <c r="G50" s="99">
        <f>SUM(G3:G48)</f>
        <v>99.78</v>
      </c>
      <c r="H50" s="58" t="s">
        <v>87</v>
      </c>
      <c r="I50" s="99">
        <f>SUM(I3:I48)</f>
        <v>0</v>
      </c>
      <c r="J50" s="58" t="s">
        <v>87</v>
      </c>
      <c r="K50" s="99">
        <f>SUM(K3:K48)</f>
        <v>0</v>
      </c>
      <c r="L50" s="58" t="s">
        <v>87</v>
      </c>
      <c r="M50" s="100">
        <f>SUM(M3:M48)</f>
        <v>0</v>
      </c>
      <c r="N50" s="58" t="s">
        <v>87</v>
      </c>
      <c r="O50" s="100">
        <f>SUM(O3:O48)</f>
        <v>0</v>
      </c>
      <c r="P50" s="58" t="s">
        <v>87</v>
      </c>
      <c r="Q50" s="100">
        <f>SUM(Q3:Q48)</f>
        <v>0</v>
      </c>
      <c r="R50" s="58" t="s">
        <v>87</v>
      </c>
      <c r="S50" s="100">
        <f>SUM(S3:S48)</f>
        <v>0</v>
      </c>
      <c r="T50" s="58" t="s">
        <v>87</v>
      </c>
      <c r="U50" s="100">
        <f>SUM(U3:U48)</f>
        <v>0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102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2026-02-11T19:23:42Z</dcterms:modified>
</cp:coreProperties>
</file>